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DPP\01-Operacional\Controles DPP\"/>
    </mc:Choice>
  </mc:AlternateContent>
  <xr:revisionPtr revIDLastSave="0" documentId="13_ncr:1_{A19D6FD2-75B3-4993-B4C2-C1B92336F8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_FilterDatabase" localSheetId="0" hidden="1">Plan1!$B$2:$X$2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6" i="1"/>
  <c r="M7" i="1"/>
  <c r="M8" i="1"/>
  <c r="M3" i="1"/>
</calcChain>
</file>

<file path=xl/sharedStrings.xml><?xml version="1.0" encoding="utf-8"?>
<sst xmlns="http://schemas.openxmlformats.org/spreadsheetml/2006/main" count="115" uniqueCount="77">
  <si>
    <t>Objeto</t>
  </si>
  <si>
    <t>CNPq</t>
  </si>
  <si>
    <t>Programa</t>
  </si>
  <si>
    <t>794078/2013</t>
  </si>
  <si>
    <t>774383/2012</t>
  </si>
  <si>
    <t>Implementar o Programa de Pesquisa para o Sistema Único de Saúde – PPSUS 2012, que busca apoiar pesquisas voltadas para problemas prioritários de saúde e o fortalecimento da gestão do SUS, no Estado de Minas Gerais.</t>
  </si>
  <si>
    <t xml:space="preserve">CNPq </t>
  </si>
  <si>
    <t>837584/2016</t>
  </si>
  <si>
    <t>Implementar o Programa de Pesquisa para o Sistema Único de Saúde – PPSUS 2016, que busca apoiar pesquisas voltadas para problemas prioritários de saúde e o fortalecimento da gestão do SUS, no Estado de Minas Gerais.</t>
  </si>
  <si>
    <t>não se aplica</t>
  </si>
  <si>
    <t>794034/2013</t>
  </si>
  <si>
    <t>793988/2013</t>
  </si>
  <si>
    <t>Implementar o Programa de apoio à Núcleos de Excelência - PRONEX no Estado de Minas Gerais. Será desenvolvido em conformidade com o plano de trabalho registrado no SICONV</t>
  </si>
  <si>
    <t>PPP - Convênio</t>
  </si>
  <si>
    <t>PRONEM - Convênio</t>
  </si>
  <si>
    <t>PRONEX - Convênio</t>
  </si>
  <si>
    <t>Número</t>
  </si>
  <si>
    <t>Implementar o Programa de Infra-Estrutura para jovens pesquisadores (Programa Primeiros Projetos - PPP) no Estado de Minas Gerais - MG, através do financiamento de projetos de pesquisadores doutores, vinculados a instituições públicas de ensino e/ou pesquisa, selecionados por meio de edital a ser lançado pela FAPEMIG.</t>
  </si>
  <si>
    <t>Parceiro(s)</t>
  </si>
  <si>
    <t>Implementar, no Estado de Minas Gerais, o Programa de Apoio a Núcleos  Emergentes de Pesquisa - PRONEM, que tem como finalidade fortalecer e consolidar grupos emergentes de pesquisa - já existentes – apoiando e consolidando a geração de núcleos e centros de pesquisas interdisciplinares, institucionais ou interinstitucionais.</t>
  </si>
  <si>
    <t xml:space="preserve">Apresentar relatórios técnicos-científicos e de execução físico-finacneira parciais e finais, explicitando as repercussões da execução do PT, com o fim de permitir a avaliação final do Convênio. </t>
  </si>
  <si>
    <t>Obrigações da FAPEMIG (entregas efetivas. Ex: relatório )</t>
  </si>
  <si>
    <t>Prazo p/ cumprir</t>
  </si>
  <si>
    <t>Consta no instrumento como "na forma e prazos estabelecidos". Cronograma não estabelece.</t>
  </si>
  <si>
    <t>até 60 dias após o término do Convênio</t>
  </si>
  <si>
    <t>Relatório Técnico Final e Prestação de Contas</t>
  </si>
  <si>
    <t>Data da assinatura</t>
  </si>
  <si>
    <t>Vigência inicial</t>
  </si>
  <si>
    <t>Houve TA e qual motivo?</t>
  </si>
  <si>
    <t>Vigência atual</t>
  </si>
  <si>
    <t>Recursos Financeiros FAPEMIG</t>
  </si>
  <si>
    <t>Recursos Financeiros Parceiro(s)</t>
  </si>
  <si>
    <t>Rendimentos de aplicação utilizados</t>
  </si>
  <si>
    <t>Chamada Pública</t>
  </si>
  <si>
    <t>Número Chamada</t>
  </si>
  <si>
    <t>Número SEI</t>
  </si>
  <si>
    <t>Convênios Vigentes</t>
  </si>
  <si>
    <r>
      <rPr>
        <b/>
        <sz val="9"/>
        <color theme="1"/>
        <rFont val="Calibri"/>
        <family val="2"/>
        <scheme val="minor"/>
      </rPr>
      <t xml:space="preserve">1) </t>
    </r>
    <r>
      <rPr>
        <sz val="9"/>
        <color theme="1"/>
        <rFont val="Calibri"/>
        <family val="2"/>
        <scheme val="minor"/>
      </rPr>
      <t xml:space="preserve">Apresentar relatórios técnicos-científicos e de execução físico-finacneira parciais e finais, explicitando as repercussões da execução do PT, com o fim de permitir a avaliação final do Convênio;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2) </t>
    </r>
    <r>
      <rPr>
        <sz val="9"/>
        <color theme="1"/>
        <rFont val="Calibri"/>
        <family val="2"/>
        <scheme val="minor"/>
      </rPr>
      <t>Realização de Seminários.</t>
    </r>
  </si>
  <si>
    <t>RTF elaborado em</t>
  </si>
  <si>
    <t xml:space="preserve">Seminário Marco Zero realizado em </t>
  </si>
  <si>
    <t xml:space="preserve">Seminário de Avaliação Parcial realizado em </t>
  </si>
  <si>
    <t xml:space="preserve">Seminário de Avaliação Final realizado em </t>
  </si>
  <si>
    <t>Nota de Encerramento do Programa</t>
  </si>
  <si>
    <t>Sim. Prorrogação de vigência</t>
  </si>
  <si>
    <t>Sim. Prorrogação de vigência e ajuste de PT</t>
  </si>
  <si>
    <t>07 e 09/08 de 2019</t>
  </si>
  <si>
    <t>31/07, 01 e 02/08 de 2019</t>
  </si>
  <si>
    <t>14/2013</t>
  </si>
  <si>
    <t>01,02 e 03/10 de 2019</t>
  </si>
  <si>
    <t>19/2013</t>
  </si>
  <si>
    <t>17/2013</t>
  </si>
  <si>
    <t>Realizar após aprovação da Prestação de Contas do Governo Federal</t>
  </si>
  <si>
    <t>Não realizou</t>
  </si>
  <si>
    <t>A definir</t>
  </si>
  <si>
    <t>18/2013</t>
  </si>
  <si>
    <t>A elaborar</t>
  </si>
  <si>
    <t>2070.01.0001125/2018-96</t>
  </si>
  <si>
    <t>2070.01.0001137/2018-63</t>
  </si>
  <si>
    <t>2070.01.0001082/2018-93</t>
  </si>
  <si>
    <t>2070.01.0001090/2018-71</t>
  </si>
  <si>
    <t>2070.01.0001086/2018-82</t>
  </si>
  <si>
    <t>PPSUS - Edição 2012</t>
  </si>
  <si>
    <t>PPSUS - Edição 2015</t>
  </si>
  <si>
    <t>PROGRAMA DE PESQUISA PARA O SUS – PPSUS
MS/CNPq/FAPEMIG/SES
PROJETOS DE PESQUISA E DESENVOLVIMENTOS PRIORITÁRIOS PARA O SISTEMA ÚNICO DE SAÚDE NO ESTADO DE MINAS GERAIS</t>
  </si>
  <si>
    <t>PROGRAMA PRIMEIROS PROJETOS
– PPP –</t>
  </si>
  <si>
    <t>PROGRAMA DE APOIO A NÚCLEOS EMERGENTES DE PESQUISA
– PRONEM –</t>
  </si>
  <si>
    <t>PROGRAMA DE APOIO A NÚCLEOS DE EXCELÊNCIA
– PRONEX –</t>
  </si>
  <si>
    <t>PROGRAMA DE PESQUISA PARA O SUS – PPSUS
MS/CNPq/FAPEMIG/SES</t>
  </si>
  <si>
    <t>007/2017</t>
  </si>
  <si>
    <t>003/2020</t>
  </si>
  <si>
    <t>2070.01.0002884/2020-30</t>
  </si>
  <si>
    <t/>
  </si>
  <si>
    <t>Mesmos prazos definidos no Convênio 837584/2016</t>
  </si>
  <si>
    <t>Mesmas obrigações definidas no Convênio 837584/2016</t>
  </si>
  <si>
    <t>Total Recursos Financeiros do Convênio</t>
  </si>
  <si>
    <t>PREVISÃO dezembro de 2021</t>
  </si>
  <si>
    <t>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</si>
</sst>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44" fontId="0" fillId="0" borderId="0" xfId="1" applyFont="1"/>
    <xf numFmtId="0" fontId="0" fillId="0" borderId="0" xfId="0" quotePrefix="1" applyAlignment="1">
      <alignment horizontal="center"/>
    </xf>
    <xf numFmtId="14" fontId="11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/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showGridLines="0" tabSelected="1" topLeftCell="B1" workbookViewId="0">
      <selection activeCell="B1" sqref="B1:R1"/>
    </sheetView>
  </sheetViews>
  <sheetFormatPr defaultRowHeight="15" x14ac:dyDescent="0.25"/>
  <cols>
    <col min="1" max="1" width="3.7109375" customWidth="1"/>
    <col min="2" max="2" width="11.28515625" customWidth="1"/>
    <col min="3" max="3" width="19.140625" style="69" bestFit="1" customWidth="1"/>
    <col min="4" max="4" width="18.140625" customWidth="1"/>
    <col min="5" max="5" width="13.5703125" bestFit="1" customWidth="1"/>
    <col min="6" max="6" width="26" bestFit="1" customWidth="1"/>
    <col min="7" max="7" width="11.85546875" bestFit="1" customWidth="1"/>
    <col min="8" max="8" width="15.42578125" bestFit="1" customWidth="1"/>
    <col min="9" max="9" width="13.5703125" bestFit="1" customWidth="1"/>
    <col min="10" max="11" width="17.7109375" style="34" bestFit="1" customWidth="1"/>
    <col min="12" max="12" width="18.42578125" style="34" bestFit="1" customWidth="1"/>
    <col min="13" max="13" width="17.7109375" style="34" bestFit="1" customWidth="1"/>
    <col min="14" max="14" width="29.28515625" bestFit="1" customWidth="1"/>
    <col min="15" max="15" width="9.85546875" style="23" bestFit="1" customWidth="1"/>
    <col min="16" max="16" width="26" style="29" bestFit="1" customWidth="1"/>
    <col min="17" max="17" width="42.5703125" style="2" customWidth="1"/>
    <col min="18" max="18" width="20.85546875" customWidth="1"/>
    <col min="19" max="19" width="33.140625" customWidth="1"/>
    <col min="20" max="20" width="16.85546875" customWidth="1"/>
    <col min="21" max="23" width="14.7109375" customWidth="1"/>
    <col min="24" max="24" width="18.5703125" customWidth="1"/>
  </cols>
  <sheetData>
    <row r="1" spans="1:26" s="7" customFormat="1" ht="21" customHeight="1" thickBot="1" x14ac:dyDescent="0.35">
      <c r="B1" s="45" t="s">
        <v>36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26" s="17" customFormat="1" ht="60.75" thickBot="1" x14ac:dyDescent="0.3">
      <c r="B2" s="8" t="s">
        <v>18</v>
      </c>
      <c r="C2" s="64" t="s">
        <v>2</v>
      </c>
      <c r="D2" s="14" t="s">
        <v>0</v>
      </c>
      <c r="E2" s="37" t="s">
        <v>16</v>
      </c>
      <c r="F2" s="8" t="s">
        <v>26</v>
      </c>
      <c r="G2" s="9" t="s">
        <v>27</v>
      </c>
      <c r="H2" s="8" t="s">
        <v>28</v>
      </c>
      <c r="I2" s="8" t="s">
        <v>29</v>
      </c>
      <c r="J2" s="32" t="s">
        <v>30</v>
      </c>
      <c r="K2" s="32" t="s">
        <v>31</v>
      </c>
      <c r="L2" s="32" t="s">
        <v>32</v>
      </c>
      <c r="M2" s="32" t="s">
        <v>74</v>
      </c>
      <c r="N2" s="8" t="s">
        <v>33</v>
      </c>
      <c r="O2" s="38" t="s">
        <v>34</v>
      </c>
      <c r="P2" s="14" t="s">
        <v>35</v>
      </c>
      <c r="Q2" s="8" t="s">
        <v>21</v>
      </c>
      <c r="R2" s="8" t="s">
        <v>22</v>
      </c>
      <c r="S2" s="8" t="s">
        <v>25</v>
      </c>
      <c r="T2" s="8" t="s">
        <v>39</v>
      </c>
      <c r="U2" s="8" t="s">
        <v>40</v>
      </c>
      <c r="V2" s="8" t="s">
        <v>41</v>
      </c>
      <c r="W2" s="15" t="s">
        <v>38</v>
      </c>
      <c r="X2" s="15" t="s">
        <v>42</v>
      </c>
    </row>
    <row r="3" spans="1:26" s="22" customFormat="1" ht="84.75" customHeight="1" thickBot="1" x14ac:dyDescent="0.3">
      <c r="A3" s="31">
        <v>1</v>
      </c>
      <c r="B3" s="3" t="s">
        <v>1</v>
      </c>
      <c r="C3" s="64" t="s">
        <v>61</v>
      </c>
      <c r="D3" s="19" t="s">
        <v>5</v>
      </c>
      <c r="E3" s="43" t="s">
        <v>4</v>
      </c>
      <c r="F3" s="4">
        <v>41297</v>
      </c>
      <c r="G3" s="4">
        <v>42513</v>
      </c>
      <c r="H3" s="18" t="s">
        <v>44</v>
      </c>
      <c r="I3" s="4">
        <v>44196</v>
      </c>
      <c r="J3" s="33">
        <v>3334000</v>
      </c>
      <c r="K3" s="33">
        <v>5000000</v>
      </c>
      <c r="L3" s="33">
        <v>51006.25</v>
      </c>
      <c r="M3" s="33">
        <f>J3+K3+L3</f>
        <v>8385006.25</v>
      </c>
      <c r="N3" s="30" t="s">
        <v>63</v>
      </c>
      <c r="O3" s="39" t="s">
        <v>47</v>
      </c>
      <c r="P3" s="28" t="s">
        <v>57</v>
      </c>
      <c r="Q3" s="20" t="s">
        <v>37</v>
      </c>
      <c r="R3" s="21" t="s">
        <v>23</v>
      </c>
      <c r="S3" s="13" t="s">
        <v>24</v>
      </c>
      <c r="T3" s="16" t="s">
        <v>52</v>
      </c>
      <c r="U3" s="16" t="s">
        <v>52</v>
      </c>
      <c r="V3" s="13" t="s">
        <v>48</v>
      </c>
      <c r="W3" s="24" t="s">
        <v>76</v>
      </c>
      <c r="X3" s="24" t="s">
        <v>51</v>
      </c>
    </row>
    <row r="4" spans="1:26" s="22" customFormat="1" ht="77.25" customHeight="1" thickBot="1" x14ac:dyDescent="0.3">
      <c r="A4" s="58">
        <v>2</v>
      </c>
      <c r="B4" s="48" t="s">
        <v>6</v>
      </c>
      <c r="C4" s="65" t="s">
        <v>62</v>
      </c>
      <c r="D4" s="50" t="s">
        <v>8</v>
      </c>
      <c r="E4" s="52" t="s">
        <v>7</v>
      </c>
      <c r="F4" s="60">
        <v>42726</v>
      </c>
      <c r="G4" s="62">
        <v>43456</v>
      </c>
      <c r="H4" s="56" t="s">
        <v>44</v>
      </c>
      <c r="I4" s="60">
        <v>45000</v>
      </c>
      <c r="J4" s="54">
        <v>3334000</v>
      </c>
      <c r="K4" s="54">
        <v>5000000</v>
      </c>
      <c r="L4" s="54">
        <v>194000</v>
      </c>
      <c r="M4" s="54">
        <f t="shared" ref="M4:M8" si="0">J4+K4+L4</f>
        <v>8528000</v>
      </c>
      <c r="N4" s="56" t="s">
        <v>67</v>
      </c>
      <c r="O4" s="40" t="s">
        <v>68</v>
      </c>
      <c r="P4" s="18" t="s">
        <v>56</v>
      </c>
      <c r="Q4" s="20" t="s">
        <v>37</v>
      </c>
      <c r="R4" s="21" t="s">
        <v>23</v>
      </c>
      <c r="S4" s="13" t="s">
        <v>24</v>
      </c>
      <c r="T4" s="13" t="s">
        <v>46</v>
      </c>
      <c r="U4" s="13" t="s">
        <v>45</v>
      </c>
      <c r="V4" s="13" t="s">
        <v>75</v>
      </c>
      <c r="W4" s="26" t="s">
        <v>55</v>
      </c>
      <c r="X4" s="24" t="s">
        <v>51</v>
      </c>
      <c r="Z4" s="35" t="s">
        <v>71</v>
      </c>
    </row>
    <row r="5" spans="1:26" s="22" customFormat="1" ht="77.25" customHeight="1" thickBot="1" x14ac:dyDescent="0.3">
      <c r="A5" s="59"/>
      <c r="B5" s="49"/>
      <c r="C5" s="66"/>
      <c r="D5" s="51"/>
      <c r="E5" s="53"/>
      <c r="F5" s="61"/>
      <c r="G5" s="63"/>
      <c r="H5" s="57"/>
      <c r="I5" s="61"/>
      <c r="J5" s="55"/>
      <c r="K5" s="55"/>
      <c r="L5" s="55"/>
      <c r="M5" s="55"/>
      <c r="N5" s="57"/>
      <c r="O5" s="40" t="s">
        <v>69</v>
      </c>
      <c r="P5" s="18" t="s">
        <v>70</v>
      </c>
      <c r="Q5" s="36" t="s">
        <v>73</v>
      </c>
      <c r="R5" s="36" t="s">
        <v>72</v>
      </c>
      <c r="S5" s="13" t="s">
        <v>24</v>
      </c>
      <c r="T5" s="16" t="s">
        <v>53</v>
      </c>
      <c r="U5" s="16" t="s">
        <v>53</v>
      </c>
      <c r="V5" s="16" t="s">
        <v>53</v>
      </c>
      <c r="W5" s="26" t="s">
        <v>55</v>
      </c>
      <c r="X5" s="24" t="s">
        <v>51</v>
      </c>
    </row>
    <row r="6" spans="1:26" s="22" customFormat="1" ht="99" customHeight="1" thickBot="1" x14ac:dyDescent="0.3">
      <c r="A6" s="31">
        <v>3</v>
      </c>
      <c r="B6" s="5" t="s">
        <v>1</v>
      </c>
      <c r="C6" s="67" t="s">
        <v>13</v>
      </c>
      <c r="D6" s="25" t="s">
        <v>17</v>
      </c>
      <c r="E6" s="44" t="s">
        <v>3</v>
      </c>
      <c r="F6" s="6">
        <v>41627</v>
      </c>
      <c r="G6" s="6">
        <v>43453</v>
      </c>
      <c r="H6" s="18" t="s">
        <v>44</v>
      </c>
      <c r="I6" s="6">
        <v>44377</v>
      </c>
      <c r="J6" s="33">
        <v>2000000</v>
      </c>
      <c r="K6" s="33">
        <v>3000000</v>
      </c>
      <c r="L6" s="33">
        <v>533783.03</v>
      </c>
      <c r="M6" s="33">
        <f t="shared" si="0"/>
        <v>5533783.0300000003</v>
      </c>
      <c r="N6" s="18" t="s">
        <v>64</v>
      </c>
      <c r="O6" s="41" t="s">
        <v>50</v>
      </c>
      <c r="P6" s="27" t="s">
        <v>58</v>
      </c>
      <c r="Q6" s="20" t="s">
        <v>20</v>
      </c>
      <c r="R6" s="21" t="s">
        <v>23</v>
      </c>
      <c r="S6" s="13" t="s">
        <v>24</v>
      </c>
      <c r="T6" s="16" t="s">
        <v>9</v>
      </c>
      <c r="U6" s="16" t="s">
        <v>9</v>
      </c>
      <c r="V6" s="16" t="s">
        <v>9</v>
      </c>
      <c r="W6" s="26" t="s">
        <v>55</v>
      </c>
      <c r="X6" s="24" t="s">
        <v>51</v>
      </c>
    </row>
    <row r="7" spans="1:26" ht="77.25" customHeight="1" thickBot="1" x14ac:dyDescent="0.3">
      <c r="A7" s="31">
        <v>4</v>
      </c>
      <c r="B7" s="3" t="s">
        <v>1</v>
      </c>
      <c r="C7" s="68" t="s">
        <v>15</v>
      </c>
      <c r="D7" s="10" t="s">
        <v>12</v>
      </c>
      <c r="E7" s="43" t="s">
        <v>11</v>
      </c>
      <c r="F7" s="4">
        <v>41627</v>
      </c>
      <c r="G7" s="6">
        <v>43453</v>
      </c>
      <c r="H7" s="18" t="s">
        <v>43</v>
      </c>
      <c r="I7" s="4">
        <v>45138</v>
      </c>
      <c r="J7" s="33">
        <v>3000000</v>
      </c>
      <c r="K7" s="33">
        <v>4000000</v>
      </c>
      <c r="L7" s="33">
        <v>0</v>
      </c>
      <c r="M7" s="33">
        <f t="shared" si="0"/>
        <v>7000000</v>
      </c>
      <c r="N7" s="27" t="s">
        <v>66</v>
      </c>
      <c r="O7" s="41" t="s">
        <v>49</v>
      </c>
      <c r="P7" s="18" t="s">
        <v>59</v>
      </c>
      <c r="Q7" s="11" t="s">
        <v>20</v>
      </c>
      <c r="R7" s="12" t="s">
        <v>23</v>
      </c>
      <c r="S7" s="13" t="s">
        <v>24</v>
      </c>
      <c r="T7" s="16" t="s">
        <v>9</v>
      </c>
      <c r="U7" s="16" t="s">
        <v>9</v>
      </c>
      <c r="V7" s="16" t="s">
        <v>9</v>
      </c>
      <c r="W7" s="26" t="s">
        <v>55</v>
      </c>
      <c r="X7" s="24" t="s">
        <v>51</v>
      </c>
    </row>
    <row r="8" spans="1:26" ht="90.75" customHeight="1" thickBot="1" x14ac:dyDescent="0.3">
      <c r="A8" s="31">
        <v>5</v>
      </c>
      <c r="B8" s="3" t="s">
        <v>6</v>
      </c>
      <c r="C8" s="68" t="s">
        <v>14</v>
      </c>
      <c r="D8" s="10" t="s">
        <v>19</v>
      </c>
      <c r="E8" s="43" t="s">
        <v>10</v>
      </c>
      <c r="F8" s="4">
        <v>41627</v>
      </c>
      <c r="G8" s="6">
        <v>43453</v>
      </c>
      <c r="H8" s="18" t="s">
        <v>43</v>
      </c>
      <c r="I8" s="4">
        <v>45159</v>
      </c>
      <c r="J8" s="33">
        <v>3000000</v>
      </c>
      <c r="K8" s="33">
        <v>5000000</v>
      </c>
      <c r="L8" s="33">
        <v>0</v>
      </c>
      <c r="M8" s="33">
        <f t="shared" si="0"/>
        <v>8000000</v>
      </c>
      <c r="N8" s="27" t="s">
        <v>65</v>
      </c>
      <c r="O8" s="41" t="s">
        <v>54</v>
      </c>
      <c r="P8" s="18" t="s">
        <v>60</v>
      </c>
      <c r="Q8" s="11" t="s">
        <v>20</v>
      </c>
      <c r="R8" s="12" t="s">
        <v>23</v>
      </c>
      <c r="S8" s="13" t="s">
        <v>24</v>
      </c>
      <c r="T8" s="16" t="s">
        <v>9</v>
      </c>
      <c r="U8" s="16" t="s">
        <v>9</v>
      </c>
      <c r="V8" s="16" t="s">
        <v>9</v>
      </c>
      <c r="W8" s="26" t="s">
        <v>55</v>
      </c>
      <c r="X8" s="24" t="s">
        <v>51</v>
      </c>
    </row>
    <row r="9" spans="1:26" x14ac:dyDescent="0.25">
      <c r="B9" s="1"/>
      <c r="O9" s="42"/>
    </row>
    <row r="10" spans="1:26" x14ac:dyDescent="0.25">
      <c r="B10" s="1"/>
    </row>
    <row r="11" spans="1:26" x14ac:dyDescent="0.25">
      <c r="B11" s="1"/>
    </row>
    <row r="12" spans="1:26" x14ac:dyDescent="0.25">
      <c r="B12" s="1"/>
    </row>
  </sheetData>
  <mergeCells count="15">
    <mergeCell ref="A4:A5"/>
    <mergeCell ref="F4:F5"/>
    <mergeCell ref="G4:G5"/>
    <mergeCell ref="H4:H5"/>
    <mergeCell ref="I4:I5"/>
    <mergeCell ref="B1:R1"/>
    <mergeCell ref="B4:B5"/>
    <mergeCell ref="C4:C5"/>
    <mergeCell ref="D4:D5"/>
    <mergeCell ref="E4:E5"/>
    <mergeCell ref="K4:K5"/>
    <mergeCell ref="L4:L5"/>
    <mergeCell ref="M4:M5"/>
    <mergeCell ref="N4:N5"/>
    <mergeCell ref="J4:J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FAPEMIG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Flávia Lúcia Barbosa de Faria</dc:creator>
  <cp:lastModifiedBy>Simone Bomtempo Rodrigues</cp:lastModifiedBy>
  <cp:lastPrinted>2018-01-18T16:24:07Z</cp:lastPrinted>
  <dcterms:created xsi:type="dcterms:W3CDTF">2018-01-17T13:22:48Z</dcterms:created>
  <dcterms:modified xsi:type="dcterms:W3CDTF">2020-09-08T21:17:57Z</dcterms:modified>
</cp:coreProperties>
</file>